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<sst xmlns="http://schemas.openxmlformats.org/spreadsheetml/2006/main" count="167" uniqueCount="117">
  <si>
    <t>ст.211</t>
  </si>
  <si>
    <t>(руб.)</t>
  </si>
  <si>
    <t>Показатели</t>
  </si>
  <si>
    <t>должностной оклад</t>
  </si>
  <si>
    <t>1</t>
  </si>
  <si>
    <t>2</t>
  </si>
  <si>
    <t>3</t>
  </si>
  <si>
    <t>4</t>
  </si>
  <si>
    <t>5</t>
  </si>
  <si>
    <t>6</t>
  </si>
  <si>
    <t>7</t>
  </si>
  <si>
    <t>надбавки в месяц, руб</t>
  </si>
  <si>
    <t>ст.213</t>
  </si>
  <si>
    <t>начисления на з\п, всего</t>
  </si>
  <si>
    <t>ФФОМС</t>
  </si>
  <si>
    <t>ТФОМС</t>
  </si>
  <si>
    <t>ФСС</t>
  </si>
  <si>
    <t>ПФ РФ</t>
  </si>
  <si>
    <t xml:space="preserve">тр </t>
  </si>
  <si>
    <t>2%</t>
  </si>
  <si>
    <t>2,9%</t>
  </si>
  <si>
    <t>0,2%</t>
  </si>
  <si>
    <t>Ст. 212</t>
  </si>
  <si>
    <t>вид расхода</t>
  </si>
  <si>
    <t>всего расходов</t>
  </si>
  <si>
    <t>за приобретение книгоиздательской продукции</t>
  </si>
  <si>
    <t>итого</t>
  </si>
  <si>
    <t>№ договора, доп.соглашения</t>
  </si>
  <si>
    <t>Дата заключения договора</t>
  </si>
  <si>
    <t>Планируемая сумма расходов</t>
  </si>
  <si>
    <t>Вид расходов</t>
  </si>
  <si>
    <t>Всего расходов</t>
  </si>
  <si>
    <t>222 Прочие</t>
  </si>
  <si>
    <t>3000</t>
  </si>
  <si>
    <t>Вид услуг</t>
  </si>
  <si>
    <t>Тариф (руб.)</t>
  </si>
  <si>
    <t>НДС (%)</t>
  </si>
  <si>
    <t>Сумма с НДС (руб)</t>
  </si>
  <si>
    <t>Дата заключения договора, доп.соглашения</t>
  </si>
  <si>
    <t>Вид  услуг</t>
  </si>
  <si>
    <t>Сумма без НДС (руб.)</t>
  </si>
  <si>
    <t>226 оплата по договорам</t>
  </si>
  <si>
    <t xml:space="preserve">Планируемая сумма расходов </t>
  </si>
  <si>
    <t>Вид расхода</t>
  </si>
  <si>
    <t>290 Прочие</t>
  </si>
  <si>
    <t>340,04 хозяйственые расходы</t>
  </si>
  <si>
    <t xml:space="preserve">Наименование </t>
  </si>
  <si>
    <t>Вид расходных материалов</t>
  </si>
  <si>
    <t>Требуемое кол-во</t>
  </si>
  <si>
    <t>Стоимость 1 шт.  (в руб.)</t>
  </si>
  <si>
    <t>340/03Канцелярские товары</t>
  </si>
  <si>
    <t>ГСМ</t>
  </si>
  <si>
    <t>Ед. изм.</t>
  </si>
  <si>
    <t>Цена</t>
  </si>
  <si>
    <t>340/02 ГСМ</t>
  </si>
  <si>
    <t>4000</t>
  </si>
  <si>
    <t>Вид материала</t>
  </si>
  <si>
    <t>340/05  Приобретение котельно-печного топлива</t>
  </si>
  <si>
    <t>Главный распорядитель средств областного бюджета Дом учащейся молодежи р.п. Карсун</t>
  </si>
  <si>
    <t>ст.221 Абонентская плата</t>
  </si>
  <si>
    <t>211, в год</t>
  </si>
  <si>
    <t>утверждено</t>
  </si>
  <si>
    <t>1194348</t>
  </si>
  <si>
    <t>заработная плата</t>
  </si>
  <si>
    <t>211</t>
  </si>
  <si>
    <t>26%</t>
  </si>
  <si>
    <t>3,1%</t>
  </si>
  <si>
    <t>1446614</t>
  </si>
  <si>
    <t>5000</t>
  </si>
  <si>
    <t xml:space="preserve">Годовое потребление </t>
  </si>
  <si>
    <t>15000</t>
  </si>
  <si>
    <t>2000</t>
  </si>
  <si>
    <t xml:space="preserve">на 2011 год </t>
  </si>
  <si>
    <t xml:space="preserve">        бюджетная классификация 573-0702-4239900-001-3000-211</t>
  </si>
  <si>
    <t xml:space="preserve">        бюджетная классификация 573-0702-4239900-001-3000-213</t>
  </si>
  <si>
    <t xml:space="preserve">        бюджетная классификация 573-0702-4239900-001-3000-212</t>
  </si>
  <si>
    <t xml:space="preserve">                                  бюджетная классификация 573-0702-4239900-001-3000-340</t>
  </si>
  <si>
    <t>340-увеличение стоимости материальных запасов</t>
  </si>
  <si>
    <t>канцеляр. Товары</t>
  </si>
  <si>
    <t>1900</t>
  </si>
  <si>
    <t>хоз.товары</t>
  </si>
  <si>
    <t xml:space="preserve">        бюджетная классификация 573-0702-4239900-001-3000-221</t>
  </si>
  <si>
    <t xml:space="preserve">        бюджетная классификация 573-0702-4239900-001-3000-222</t>
  </si>
  <si>
    <t xml:space="preserve">        бюджетная классификация 573-0702-4239900-001-3000-223</t>
  </si>
  <si>
    <t>223коммунальные услуги</t>
  </si>
  <si>
    <t>планируемая сумма</t>
  </si>
  <si>
    <t>водоснабжение</t>
  </si>
  <si>
    <t>электроэнергия</t>
  </si>
  <si>
    <t>223/01 электроэнергия</t>
  </si>
  <si>
    <t xml:space="preserve">        бюджетная классификация 573-0702-4239900-001-3000-226</t>
  </si>
  <si>
    <t xml:space="preserve">        бюджетная классификация 573-0702-4239900-001-3000-290</t>
  </si>
  <si>
    <t>налоги</t>
  </si>
  <si>
    <t>мыло 15ш*10р</t>
  </si>
  <si>
    <t>ветош 25ш*30р</t>
  </si>
  <si>
    <t>лампочки 26ш*15р</t>
  </si>
  <si>
    <t>порошок 30р*7ш</t>
  </si>
  <si>
    <t>белизна 25*20р</t>
  </si>
  <si>
    <t>цветные наборы25р*10ш</t>
  </si>
  <si>
    <t>папки5р*50ш</t>
  </si>
  <si>
    <t>бумага 150р*10ш</t>
  </si>
  <si>
    <t>тетради 8ш*30р</t>
  </si>
  <si>
    <t>накопитель памяти 1ш*500р</t>
  </si>
  <si>
    <t>ручки10р*20ш</t>
  </si>
  <si>
    <t>корректор 16р*9ш</t>
  </si>
  <si>
    <t>дрова</t>
  </si>
  <si>
    <t>70</t>
  </si>
  <si>
    <t>759</t>
  </si>
  <si>
    <t>53130</t>
  </si>
  <si>
    <t>8</t>
  </si>
  <si>
    <t>34,2</t>
  </si>
  <si>
    <t xml:space="preserve">Согласовано: </t>
  </si>
  <si>
    <t xml:space="preserve">Начальник Управления </t>
  </si>
  <si>
    <t xml:space="preserve">образования МО </t>
  </si>
  <si>
    <t>"Карсунский район"</t>
  </si>
  <si>
    <t>Л.П.Селянкина</t>
  </si>
  <si>
    <t xml:space="preserve">Смета расходов по "Дому учащейся молодёжи" р.п.Карсун на 2011 год </t>
  </si>
  <si>
    <t>Утверждаю : Директор ДУМ                                                                       Н.П.Васянина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</si>
</sst>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8"/>
      <name val="Arial Cyr"/>
      <family val="2"/>
    </font>
    <font>
      <b/>
      <sz val="10"/>
      <name val="Arial Cyr"/>
      <family val="2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i/>
      <u val="single"/>
      <sz val="11"/>
      <name val="Times New Roman"/>
      <family val="1"/>
    </font>
    <font>
      <sz val="11"/>
      <name val="Times New Roman Cyr"/>
      <family val="0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left" vertical="center" wrapText="1" indent="10"/>
    </xf>
    <xf numFmtId="0" fontId="0" fillId="0" borderId="0" xfId="0" applyAlignment="1">
      <alignment horizontal="left"/>
    </xf>
    <xf numFmtId="49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4.28125" style="0" customWidth="1"/>
    <col min="2" max="2" width="9.57421875" style="0" bestFit="1" customWidth="1"/>
    <col min="4" max="5" width="9.57421875" style="0" bestFit="1" customWidth="1"/>
  </cols>
  <sheetData>
    <row r="4" ht="15">
      <c r="I4" t="s">
        <v>110</v>
      </c>
    </row>
    <row r="5" ht="15">
      <c r="J5" t="s">
        <v>111</v>
      </c>
    </row>
    <row r="6" spans="1:10" ht="15">
      <c r="A6" t="s">
        <v>115</v>
      </c>
      <c r="J6" t="s">
        <v>112</v>
      </c>
    </row>
    <row r="7" spans="9:10" ht="15.75">
      <c r="I7" s="20"/>
      <c r="J7" t="s">
        <v>113</v>
      </c>
    </row>
    <row r="8" ht="15">
      <c r="I8" s="2"/>
    </row>
    <row r="9" spans="1:11" ht="15.75">
      <c r="A9" s="26"/>
      <c r="B9" s="26"/>
      <c r="C9" s="26"/>
      <c r="D9" s="26"/>
      <c r="E9" s="26"/>
      <c r="F9" s="26"/>
      <c r="G9" s="26"/>
      <c r="H9" s="26"/>
      <c r="I9" s="29"/>
      <c r="K9" t="s">
        <v>114</v>
      </c>
    </row>
    <row r="10" spans="1:4" ht="15.75">
      <c r="A10" s="27"/>
      <c r="B10" s="27"/>
      <c r="C10" s="27"/>
      <c r="D10" s="27"/>
    </row>
    <row r="11" spans="1:10" ht="15.75" customHeight="1">
      <c r="A11" s="30" t="s">
        <v>58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7" ht="20.25" customHeight="1">
      <c r="A12" s="34" t="s">
        <v>73</v>
      </c>
      <c r="B12" s="34"/>
      <c r="C12" s="34"/>
      <c r="D12" s="34"/>
      <c r="E12" s="34"/>
      <c r="F12" s="34"/>
      <c r="G12" s="34"/>
    </row>
    <row r="13" spans="1:4" ht="15.75">
      <c r="A13" s="1" t="s">
        <v>0</v>
      </c>
      <c r="B13" s="1"/>
      <c r="C13" s="1"/>
      <c r="D13" s="1"/>
    </row>
    <row r="14" spans="1:5" ht="26.25" customHeight="1">
      <c r="A14" s="31" t="s">
        <v>2</v>
      </c>
      <c r="B14" s="33" t="s">
        <v>72</v>
      </c>
      <c r="C14" s="33"/>
      <c r="D14" s="33"/>
      <c r="E14" s="31" t="s">
        <v>61</v>
      </c>
    </row>
    <row r="15" spans="1:5" ht="33.75">
      <c r="A15" s="32"/>
      <c r="B15" s="3" t="s">
        <v>3</v>
      </c>
      <c r="C15" s="3" t="s">
        <v>11</v>
      </c>
      <c r="D15" s="3" t="s">
        <v>60</v>
      </c>
      <c r="E15" s="32"/>
    </row>
    <row r="16" spans="1:5" ht="15">
      <c r="A16" s="5"/>
      <c r="B16" s="3" t="s">
        <v>4</v>
      </c>
      <c r="C16" s="3" t="s">
        <v>5</v>
      </c>
      <c r="D16" s="3" t="s">
        <v>6</v>
      </c>
      <c r="E16" s="3">
        <v>4</v>
      </c>
    </row>
    <row r="17" spans="1:5" ht="22.5">
      <c r="A17" s="3" t="s">
        <v>63</v>
      </c>
      <c r="B17" s="3">
        <v>1387078</v>
      </c>
      <c r="C17" s="3">
        <v>59534</v>
      </c>
      <c r="D17" s="3">
        <v>1446613.6</v>
      </c>
      <c r="E17" s="3" t="s">
        <v>62</v>
      </c>
    </row>
    <row r="18" spans="1:7" ht="15">
      <c r="A18" s="34" t="s">
        <v>74</v>
      </c>
      <c r="B18" s="34"/>
      <c r="C18" s="34"/>
      <c r="D18" s="34"/>
      <c r="E18" s="34"/>
      <c r="F18" s="34"/>
      <c r="G18" s="34"/>
    </row>
    <row r="19" spans="1:9" ht="15.75">
      <c r="A19" s="1" t="s">
        <v>12</v>
      </c>
      <c r="B19" s="1"/>
      <c r="C19" s="1"/>
      <c r="D19" s="1"/>
      <c r="E19" s="1"/>
      <c r="F19" s="1"/>
      <c r="G19" s="2" t="s">
        <v>1</v>
      </c>
      <c r="H19" s="2"/>
      <c r="I19" s="2"/>
    </row>
    <row r="20" spans="1:9" ht="15" customHeight="1">
      <c r="A20" s="36" t="s">
        <v>2</v>
      </c>
      <c r="B20" s="33" t="s">
        <v>72</v>
      </c>
      <c r="C20" s="33"/>
      <c r="D20" s="33"/>
      <c r="E20" s="33"/>
      <c r="F20" s="33"/>
      <c r="G20" s="33"/>
      <c r="H20" s="33"/>
      <c r="I20" s="14"/>
    </row>
    <row r="21" spans="1:9" ht="33.75">
      <c r="A21" s="37"/>
      <c r="B21" s="4" t="s">
        <v>64</v>
      </c>
      <c r="C21" s="3" t="s">
        <v>13</v>
      </c>
      <c r="D21" s="3" t="s">
        <v>14</v>
      </c>
      <c r="E21" s="3" t="s">
        <v>15</v>
      </c>
      <c r="F21" s="4" t="s">
        <v>16</v>
      </c>
      <c r="G21" s="16" t="s">
        <v>17</v>
      </c>
      <c r="H21" s="4" t="s">
        <v>18</v>
      </c>
      <c r="I21" s="17" t="s">
        <v>61</v>
      </c>
    </row>
    <row r="22" spans="1:9" ht="15">
      <c r="A22" s="15"/>
      <c r="B22" s="3"/>
      <c r="C22" s="3" t="s">
        <v>109</v>
      </c>
      <c r="D22" s="3" t="s">
        <v>66</v>
      </c>
      <c r="E22" s="3" t="s">
        <v>19</v>
      </c>
      <c r="F22" s="3" t="s">
        <v>20</v>
      </c>
      <c r="G22" s="3" t="s">
        <v>65</v>
      </c>
      <c r="H22" s="3" t="s">
        <v>21</v>
      </c>
      <c r="I22" s="17">
        <v>34.2</v>
      </c>
    </row>
    <row r="23" spans="1:9" ht="15">
      <c r="A23" s="15"/>
      <c r="B23" s="3" t="s">
        <v>4</v>
      </c>
      <c r="C23" s="3" t="s">
        <v>5</v>
      </c>
      <c r="D23" s="3" t="s">
        <v>6</v>
      </c>
      <c r="E23" s="3" t="s">
        <v>7</v>
      </c>
      <c r="F23" s="3" t="s">
        <v>8</v>
      </c>
      <c r="G23" s="3" t="s">
        <v>9</v>
      </c>
      <c r="H23" s="3" t="s">
        <v>10</v>
      </c>
      <c r="I23" s="17" t="s">
        <v>108</v>
      </c>
    </row>
    <row r="24" spans="1:9" ht="22.5">
      <c r="A24" s="3" t="s">
        <v>63</v>
      </c>
      <c r="B24" s="3" t="s">
        <v>67</v>
      </c>
      <c r="C24" s="17">
        <f>D24+E24+F24+G24+H24</f>
        <v>494741.988</v>
      </c>
      <c r="D24" s="17">
        <f>B24*D22</f>
        <v>44845.034</v>
      </c>
      <c r="E24" s="17">
        <f>B24*E22</f>
        <v>28932.28</v>
      </c>
      <c r="F24" s="17">
        <f>B24*F22</f>
        <v>41951.806000000004</v>
      </c>
      <c r="G24" s="17">
        <f>B24*G22</f>
        <v>376119.64</v>
      </c>
      <c r="H24" s="17">
        <f>B24*H22</f>
        <v>2893.228</v>
      </c>
      <c r="I24" s="17">
        <v>408467</v>
      </c>
    </row>
    <row r="25" spans="1:9" ht="15">
      <c r="A25" s="13"/>
      <c r="B25" s="13"/>
      <c r="C25" s="28"/>
      <c r="D25" s="28"/>
      <c r="E25" s="28"/>
      <c r="F25" s="28"/>
      <c r="G25" s="28"/>
      <c r="H25" s="28"/>
      <c r="I25" s="28"/>
    </row>
    <row r="26" spans="1:9" ht="15">
      <c r="A26" s="13"/>
      <c r="B26" s="13"/>
      <c r="C26" s="28"/>
      <c r="D26" s="28"/>
      <c r="E26" s="28"/>
      <c r="F26" s="28"/>
      <c r="G26" s="28"/>
      <c r="H26" s="28"/>
      <c r="I26" s="28"/>
    </row>
    <row r="27" spans="1:9" ht="15">
      <c r="A27" s="13"/>
      <c r="B27" s="13"/>
      <c r="C27" s="28"/>
      <c r="D27" s="28"/>
      <c r="E27" s="28"/>
      <c r="F27" s="28"/>
      <c r="G27" s="28"/>
      <c r="H27" s="28"/>
      <c r="I27" s="28"/>
    </row>
    <row r="28" spans="1:9" ht="15">
      <c r="A28" s="13"/>
      <c r="B28" s="13"/>
      <c r="C28" s="28"/>
      <c r="D28" s="28"/>
      <c r="E28" s="28"/>
      <c r="F28" s="28"/>
      <c r="G28" s="28"/>
      <c r="H28" s="28"/>
      <c r="I28" s="28"/>
    </row>
    <row r="29" spans="1:7" ht="15">
      <c r="A29" s="34" t="s">
        <v>75</v>
      </c>
      <c r="B29" s="34"/>
      <c r="C29" s="34"/>
      <c r="D29" s="34"/>
      <c r="E29" s="34"/>
      <c r="F29" s="34"/>
      <c r="G29" s="34"/>
    </row>
    <row r="30" ht="15">
      <c r="A30" t="s">
        <v>22</v>
      </c>
    </row>
    <row r="31" spans="1:2" ht="22.5">
      <c r="A31" s="4" t="s">
        <v>23</v>
      </c>
      <c r="B31" s="3" t="s">
        <v>24</v>
      </c>
    </row>
    <row r="32" spans="1:2" ht="15">
      <c r="A32" s="3" t="s">
        <v>4</v>
      </c>
      <c r="B32" s="3" t="s">
        <v>5</v>
      </c>
    </row>
    <row r="33" spans="1:2" ht="43.5" customHeight="1">
      <c r="A33" s="3" t="s">
        <v>25</v>
      </c>
      <c r="B33" s="3" t="s">
        <v>68</v>
      </c>
    </row>
    <row r="34" spans="1:2" ht="15">
      <c r="A34" s="3" t="s">
        <v>26</v>
      </c>
      <c r="B34" s="3">
        <v>13000</v>
      </c>
    </row>
    <row r="35" spans="1:2" ht="15">
      <c r="A35" s="13"/>
      <c r="B35" s="13"/>
    </row>
    <row r="36" spans="1:7" ht="15">
      <c r="A36" s="34" t="s">
        <v>81</v>
      </c>
      <c r="B36" s="34"/>
      <c r="C36" s="34"/>
      <c r="D36" s="34"/>
      <c r="E36" s="34"/>
      <c r="F36" s="34"/>
      <c r="G36" s="34"/>
    </row>
    <row r="37" ht="15.75">
      <c r="A37" s="6" t="s">
        <v>59</v>
      </c>
    </row>
    <row r="38" spans="1:3" ht="45">
      <c r="A38" s="3" t="s">
        <v>27</v>
      </c>
      <c r="B38" s="3" t="s">
        <v>28</v>
      </c>
      <c r="C38" s="3" t="s">
        <v>29</v>
      </c>
    </row>
    <row r="39" spans="1:3" ht="15">
      <c r="A39" s="3">
        <v>1</v>
      </c>
      <c r="B39" s="3">
        <v>2</v>
      </c>
      <c r="C39" s="3">
        <v>3</v>
      </c>
    </row>
    <row r="40" spans="1:3" ht="15">
      <c r="A40" s="3"/>
      <c r="B40" s="3"/>
      <c r="C40" s="3" t="s">
        <v>68</v>
      </c>
    </row>
    <row r="43" spans="1:7" ht="15">
      <c r="A43" s="34" t="s">
        <v>82</v>
      </c>
      <c r="B43" s="34"/>
      <c r="C43" s="34"/>
      <c r="D43" s="34"/>
      <c r="E43" s="34"/>
      <c r="F43" s="34"/>
      <c r="G43" s="34"/>
    </row>
    <row r="44" spans="1:2" ht="15.75">
      <c r="A44" s="6" t="s">
        <v>32</v>
      </c>
      <c r="B44" s="8" t="s">
        <v>1</v>
      </c>
    </row>
    <row r="45" spans="1:2" ht="22.5">
      <c r="A45" s="3" t="s">
        <v>30</v>
      </c>
      <c r="B45" s="3" t="s">
        <v>31</v>
      </c>
    </row>
    <row r="46" spans="1:2" ht="15">
      <c r="A46" s="3">
        <v>1</v>
      </c>
      <c r="B46" s="3">
        <v>2</v>
      </c>
    </row>
    <row r="47" spans="1:2" ht="13.5" customHeight="1">
      <c r="A47" s="3"/>
      <c r="B47" s="3" t="s">
        <v>33</v>
      </c>
    </row>
    <row r="48" spans="1:2" ht="13.5" customHeight="1">
      <c r="A48" s="13"/>
      <c r="B48" s="13"/>
    </row>
    <row r="49" spans="1:7" ht="15">
      <c r="A49" s="34" t="s">
        <v>83</v>
      </c>
      <c r="B49" s="34"/>
      <c r="C49" s="34"/>
      <c r="D49" s="34"/>
      <c r="E49" s="34"/>
      <c r="F49" s="34"/>
      <c r="G49" s="34"/>
    </row>
    <row r="50" spans="1:2" ht="15.75">
      <c r="A50" s="6" t="s">
        <v>84</v>
      </c>
      <c r="B50" s="7"/>
    </row>
    <row r="51" spans="1:2" ht="22.5">
      <c r="A51" s="3" t="s">
        <v>39</v>
      </c>
      <c r="B51" s="3" t="s">
        <v>85</v>
      </c>
    </row>
    <row r="52" spans="1:2" ht="15">
      <c r="A52" s="3">
        <v>1</v>
      </c>
      <c r="B52" s="3">
        <v>2</v>
      </c>
    </row>
    <row r="53" spans="1:2" ht="15">
      <c r="A53" s="3" t="s">
        <v>87</v>
      </c>
      <c r="B53" s="3" t="s">
        <v>55</v>
      </c>
    </row>
    <row r="54" spans="1:2" ht="15">
      <c r="A54" s="3" t="s">
        <v>86</v>
      </c>
      <c r="B54" s="3"/>
    </row>
    <row r="55" spans="1:2" ht="15">
      <c r="A55" s="3" t="s">
        <v>26</v>
      </c>
      <c r="B55" s="3" t="s">
        <v>55</v>
      </c>
    </row>
    <row r="58" spans="1:8" ht="15.75">
      <c r="A58" s="6" t="s">
        <v>88</v>
      </c>
      <c r="B58" s="7"/>
      <c r="C58" s="7"/>
      <c r="D58" s="7"/>
      <c r="E58" s="7"/>
      <c r="F58" s="7"/>
      <c r="G58" s="7"/>
      <c r="H58" s="8" t="s">
        <v>1</v>
      </c>
    </row>
    <row r="59" spans="1:9" ht="45">
      <c r="A59" s="3" t="s">
        <v>39</v>
      </c>
      <c r="B59" s="3" t="s">
        <v>69</v>
      </c>
      <c r="C59" s="3" t="s">
        <v>35</v>
      </c>
      <c r="D59" s="3" t="s">
        <v>40</v>
      </c>
      <c r="E59" s="3" t="s">
        <v>36</v>
      </c>
      <c r="F59" s="3" t="s">
        <v>37</v>
      </c>
      <c r="G59" s="3" t="s">
        <v>27</v>
      </c>
      <c r="H59" s="3" t="s">
        <v>28</v>
      </c>
      <c r="I59" s="3" t="s">
        <v>61</v>
      </c>
    </row>
    <row r="60" spans="1:9" ht="15">
      <c r="A60" s="3">
        <v>1</v>
      </c>
      <c r="B60" s="3">
        <v>2</v>
      </c>
      <c r="C60" s="3">
        <v>3</v>
      </c>
      <c r="D60" s="3">
        <v>4</v>
      </c>
      <c r="E60" s="3">
        <v>5</v>
      </c>
      <c r="F60" s="3">
        <v>6</v>
      </c>
      <c r="G60" s="3">
        <v>7</v>
      </c>
      <c r="H60" s="3">
        <v>8</v>
      </c>
      <c r="I60" s="3">
        <v>9</v>
      </c>
    </row>
    <row r="61" spans="1:9" ht="15">
      <c r="A61" s="3" t="s">
        <v>87</v>
      </c>
      <c r="B61" s="3"/>
      <c r="C61" s="3"/>
      <c r="D61" s="3"/>
      <c r="E61" s="3"/>
      <c r="F61" s="3" t="s">
        <v>55</v>
      </c>
      <c r="G61" s="3"/>
      <c r="H61" s="3"/>
      <c r="I61" s="3" t="s">
        <v>55</v>
      </c>
    </row>
    <row r="65" spans="1:7" ht="15">
      <c r="A65" s="34" t="s">
        <v>89</v>
      </c>
      <c r="B65" s="34"/>
      <c r="C65" s="34"/>
      <c r="D65" s="34"/>
      <c r="E65" s="34"/>
      <c r="F65" s="34"/>
      <c r="G65" s="34"/>
    </row>
    <row r="66" ht="15.75">
      <c r="A66" s="6" t="s">
        <v>41</v>
      </c>
    </row>
    <row r="67" spans="1:4" ht="45">
      <c r="A67" s="3" t="s">
        <v>34</v>
      </c>
      <c r="B67" s="3" t="s">
        <v>27</v>
      </c>
      <c r="C67" s="3" t="s">
        <v>28</v>
      </c>
      <c r="D67" s="3" t="s">
        <v>42</v>
      </c>
    </row>
    <row r="68" spans="1:4" ht="15">
      <c r="A68" s="3">
        <v>1</v>
      </c>
      <c r="B68" s="3">
        <v>2</v>
      </c>
      <c r="C68" s="3">
        <v>3</v>
      </c>
      <c r="D68" s="3">
        <v>4</v>
      </c>
    </row>
    <row r="69" spans="1:4" ht="15">
      <c r="A69" s="3"/>
      <c r="B69" s="3"/>
      <c r="C69" s="3"/>
      <c r="D69" s="3" t="s">
        <v>68</v>
      </c>
    </row>
    <row r="72" spans="1:7" ht="15">
      <c r="A72" s="34" t="s">
        <v>90</v>
      </c>
      <c r="B72" s="34"/>
      <c r="C72" s="34"/>
      <c r="D72" s="34"/>
      <c r="E72" s="34"/>
      <c r="F72" s="34"/>
      <c r="G72" s="34"/>
    </row>
    <row r="73" spans="1:2" ht="15.75">
      <c r="A73" s="6" t="s">
        <v>44</v>
      </c>
      <c r="B73" s="8" t="s">
        <v>1</v>
      </c>
    </row>
    <row r="74" spans="1:2" ht="22.5">
      <c r="A74" s="3" t="s">
        <v>43</v>
      </c>
      <c r="B74" s="3" t="s">
        <v>31</v>
      </c>
    </row>
    <row r="75" spans="1:2" ht="15">
      <c r="A75" s="3">
        <v>1</v>
      </c>
      <c r="B75" s="3">
        <v>2</v>
      </c>
    </row>
    <row r="76" spans="1:2" ht="15">
      <c r="A76" s="3" t="s">
        <v>91</v>
      </c>
      <c r="B76" s="3" t="s">
        <v>70</v>
      </c>
    </row>
    <row r="78" ht="15">
      <c r="A78" s="21" t="s">
        <v>76</v>
      </c>
    </row>
    <row r="79" spans="1:5" ht="15.75">
      <c r="A79" s="38" t="s">
        <v>77</v>
      </c>
      <c r="B79" s="38"/>
      <c r="C79" s="38"/>
      <c r="D79" s="38"/>
      <c r="E79" s="38"/>
    </row>
    <row r="80" spans="1:3" ht="33.75">
      <c r="A80" s="3" t="s">
        <v>46</v>
      </c>
      <c r="B80" s="3" t="s">
        <v>29</v>
      </c>
      <c r="C80" s="13"/>
    </row>
    <row r="81" spans="1:3" ht="15">
      <c r="A81" s="3">
        <v>1</v>
      </c>
      <c r="B81" s="3" t="s">
        <v>5</v>
      </c>
      <c r="C81" s="13"/>
    </row>
    <row r="82" spans="1:3" ht="22.5">
      <c r="A82" s="3" t="s">
        <v>78</v>
      </c>
      <c r="B82" s="3" t="s">
        <v>79</v>
      </c>
      <c r="C82" s="13"/>
    </row>
    <row r="83" spans="1:2" ht="15">
      <c r="A83" s="3" t="s">
        <v>80</v>
      </c>
      <c r="B83" s="3">
        <v>2000</v>
      </c>
    </row>
    <row r="85" spans="1:7" ht="15.75">
      <c r="A85" s="6" t="s">
        <v>54</v>
      </c>
      <c r="B85" s="8"/>
      <c r="C85" s="7"/>
      <c r="D85" s="8"/>
      <c r="E85" s="7"/>
      <c r="F85" s="7"/>
      <c r="G85" s="8" t="s">
        <v>1</v>
      </c>
    </row>
    <row r="86" spans="1:7" ht="45">
      <c r="A86" s="3" t="s">
        <v>51</v>
      </c>
      <c r="B86" s="3" t="s">
        <v>48</v>
      </c>
      <c r="C86" s="3" t="s">
        <v>52</v>
      </c>
      <c r="D86" s="3" t="s">
        <v>53</v>
      </c>
      <c r="E86" s="3" t="s">
        <v>27</v>
      </c>
      <c r="F86" s="3" t="s">
        <v>28</v>
      </c>
      <c r="G86" s="3" t="s">
        <v>29</v>
      </c>
    </row>
    <row r="87" spans="1:7" ht="15">
      <c r="A87" s="3">
        <v>1</v>
      </c>
      <c r="B87" s="3">
        <v>2</v>
      </c>
      <c r="C87" s="3">
        <v>3</v>
      </c>
      <c r="D87" s="3">
        <v>4</v>
      </c>
      <c r="E87" s="3">
        <v>5</v>
      </c>
      <c r="F87" s="3">
        <v>6</v>
      </c>
      <c r="G87" s="3">
        <v>7</v>
      </c>
    </row>
    <row r="88" spans="1:7" ht="15">
      <c r="A88" s="3"/>
      <c r="B88" s="3"/>
      <c r="C88" s="3"/>
      <c r="D88" s="3"/>
      <c r="E88" s="3"/>
      <c r="F88" s="3"/>
      <c r="G88" s="3" t="s">
        <v>55</v>
      </c>
    </row>
    <row r="89" spans="1:4" ht="15">
      <c r="A89" s="13"/>
      <c r="B89" s="13"/>
      <c r="C89" s="13"/>
      <c r="D89" s="13"/>
    </row>
    <row r="90" spans="1:4" ht="15">
      <c r="A90" s="13"/>
      <c r="B90" s="13"/>
      <c r="C90" s="13"/>
      <c r="D90" s="13"/>
    </row>
    <row r="91" spans="1:6" ht="15">
      <c r="A91" s="10" t="s">
        <v>50</v>
      </c>
      <c r="B91" s="7"/>
      <c r="C91" s="7"/>
      <c r="D91" s="8"/>
      <c r="E91" s="7"/>
      <c r="F91" s="8" t="s">
        <v>1</v>
      </c>
    </row>
    <row r="92" spans="1:6" ht="67.5">
      <c r="A92" s="3" t="s">
        <v>47</v>
      </c>
      <c r="B92" s="3" t="s">
        <v>48</v>
      </c>
      <c r="C92" s="3" t="s">
        <v>49</v>
      </c>
      <c r="D92" s="3" t="s">
        <v>27</v>
      </c>
      <c r="E92" s="3" t="s">
        <v>38</v>
      </c>
      <c r="F92" s="3" t="s">
        <v>29</v>
      </c>
    </row>
    <row r="93" spans="1:6" ht="15">
      <c r="A93" s="3">
        <v>1</v>
      </c>
      <c r="B93" s="3">
        <v>2</v>
      </c>
      <c r="C93" s="3">
        <v>3</v>
      </c>
      <c r="D93" s="3">
        <v>4</v>
      </c>
      <c r="E93" s="3">
        <v>5</v>
      </c>
      <c r="F93" s="3">
        <v>6</v>
      </c>
    </row>
    <row r="94" spans="1:6" ht="15">
      <c r="A94" s="3"/>
      <c r="B94" s="3"/>
      <c r="C94" s="3"/>
      <c r="D94" s="3"/>
      <c r="E94" s="3"/>
      <c r="F94" s="3" t="s">
        <v>33</v>
      </c>
    </row>
    <row r="96" spans="1:4" ht="22.5" customHeight="1">
      <c r="A96" s="24" t="s">
        <v>97</v>
      </c>
      <c r="B96" s="13"/>
      <c r="C96" s="41" t="s">
        <v>103</v>
      </c>
      <c r="D96" s="41"/>
    </row>
    <row r="97" spans="1:4" ht="15">
      <c r="A97" s="25" t="s">
        <v>100</v>
      </c>
      <c r="B97" s="13"/>
      <c r="C97" s="41" t="s">
        <v>102</v>
      </c>
      <c r="D97" s="41"/>
    </row>
    <row r="98" spans="1:4" ht="15">
      <c r="A98" s="25" t="s">
        <v>98</v>
      </c>
      <c r="B98" s="13"/>
      <c r="C98" s="41" t="s">
        <v>99</v>
      </c>
      <c r="D98" s="41"/>
    </row>
    <row r="99" ht="21" customHeight="1">
      <c r="A99" s="24" t="s">
        <v>101</v>
      </c>
    </row>
    <row r="100" spans="1:7" ht="15.75">
      <c r="A100" s="6" t="s">
        <v>45</v>
      </c>
      <c r="B100" s="8"/>
      <c r="C100" s="9"/>
      <c r="D100" s="8" t="s">
        <v>1</v>
      </c>
      <c r="E100" s="7"/>
      <c r="F100" s="7"/>
      <c r="G100" s="7"/>
    </row>
    <row r="101" spans="1:7" ht="67.5">
      <c r="A101" s="3" t="s">
        <v>46</v>
      </c>
      <c r="B101" s="3" t="s">
        <v>27</v>
      </c>
      <c r="C101" s="3" t="s">
        <v>38</v>
      </c>
      <c r="D101" s="3" t="s">
        <v>29</v>
      </c>
      <c r="E101" s="7"/>
      <c r="F101" s="7"/>
      <c r="G101" s="7"/>
    </row>
    <row r="102" spans="1:7" ht="15">
      <c r="A102" s="3">
        <v>1</v>
      </c>
      <c r="B102" s="3">
        <v>2</v>
      </c>
      <c r="C102" s="3">
        <v>3</v>
      </c>
      <c r="D102" s="3">
        <v>4</v>
      </c>
      <c r="E102" s="7"/>
      <c r="F102" s="7"/>
      <c r="G102" s="7"/>
    </row>
    <row r="103" spans="1:7" ht="15">
      <c r="A103" s="3"/>
      <c r="B103" s="3"/>
      <c r="C103" s="3"/>
      <c r="D103" s="3" t="s">
        <v>71</v>
      </c>
      <c r="E103" s="7"/>
      <c r="F103" s="7"/>
      <c r="G103" s="7"/>
    </row>
    <row r="104" spans="1:4" ht="15">
      <c r="A104" s="22" t="s">
        <v>92</v>
      </c>
      <c r="B104" s="23"/>
      <c r="C104" s="39" t="s">
        <v>93</v>
      </c>
      <c r="D104" s="39"/>
    </row>
    <row r="105" spans="1:4" ht="15.75" customHeight="1">
      <c r="A105" s="22" t="s">
        <v>94</v>
      </c>
      <c r="B105" s="7"/>
      <c r="C105" s="40" t="s">
        <v>95</v>
      </c>
      <c r="D105" s="40"/>
    </row>
    <row r="106" spans="1:4" ht="15">
      <c r="A106" s="22" t="s">
        <v>96</v>
      </c>
      <c r="B106" s="23"/>
      <c r="C106" s="35"/>
      <c r="D106" s="35"/>
    </row>
    <row r="108" spans="1:7" ht="15.75">
      <c r="A108" s="11" t="s">
        <v>57</v>
      </c>
      <c r="B108" s="12"/>
      <c r="C108" s="7"/>
      <c r="D108" s="7"/>
      <c r="E108" s="7"/>
      <c r="F108" s="7"/>
      <c r="G108" s="7"/>
    </row>
    <row r="109" spans="1:8" ht="45">
      <c r="A109" s="3" t="s">
        <v>56</v>
      </c>
      <c r="B109" s="3" t="s">
        <v>48</v>
      </c>
      <c r="C109" s="3" t="s">
        <v>52</v>
      </c>
      <c r="D109" s="3" t="s">
        <v>53</v>
      </c>
      <c r="E109" s="3" t="s">
        <v>27</v>
      </c>
      <c r="F109" s="3" t="s">
        <v>28</v>
      </c>
      <c r="G109" s="3" t="s">
        <v>29</v>
      </c>
      <c r="H109" s="3" t="s">
        <v>61</v>
      </c>
    </row>
    <row r="110" spans="1:8" ht="15">
      <c r="A110" s="3">
        <v>1</v>
      </c>
      <c r="B110" s="3">
        <v>2</v>
      </c>
      <c r="C110" s="3">
        <v>3</v>
      </c>
      <c r="D110" s="3">
        <v>4</v>
      </c>
      <c r="E110" s="3">
        <v>5</v>
      </c>
      <c r="F110" s="3">
        <v>6</v>
      </c>
      <c r="G110" s="3">
        <v>7</v>
      </c>
      <c r="H110" s="3">
        <v>8</v>
      </c>
    </row>
    <row r="111" spans="1:8" ht="15">
      <c r="A111" s="3" t="s">
        <v>104</v>
      </c>
      <c r="B111" s="3" t="s">
        <v>105</v>
      </c>
      <c r="C111" s="3"/>
      <c r="D111" s="3" t="s">
        <v>106</v>
      </c>
      <c r="E111" s="3"/>
      <c r="F111" s="3"/>
      <c r="G111" s="3" t="s">
        <v>107</v>
      </c>
      <c r="H111" s="3">
        <v>60000</v>
      </c>
    </row>
    <row r="112" ht="15">
      <c r="C112" t="s">
        <v>116</v>
      </c>
    </row>
    <row r="114" spans="2:4" ht="15">
      <c r="B114" s="7"/>
      <c r="C114" s="7"/>
      <c r="D114" s="7"/>
    </row>
    <row r="115" spans="1:4" ht="15.75">
      <c r="A115" s="18"/>
      <c r="B115" s="19"/>
      <c r="C115" s="19"/>
      <c r="D115" s="19"/>
    </row>
    <row r="116" spans="1:4" ht="33.75" customHeight="1">
      <c r="A116" s="13"/>
      <c r="B116" s="13"/>
      <c r="C116" s="13"/>
      <c r="D116" s="19"/>
    </row>
    <row r="117" spans="1:4" ht="15">
      <c r="A117" s="13"/>
      <c r="B117" s="13"/>
      <c r="C117" s="13"/>
      <c r="D117" s="19"/>
    </row>
    <row r="118" spans="1:4" ht="15">
      <c r="A118" s="13"/>
      <c r="B118" s="13"/>
      <c r="C118" s="13"/>
      <c r="D118" s="19"/>
    </row>
  </sheetData>
  <sheetProtection/>
  <mergeCells count="21">
    <mergeCell ref="C104:D104"/>
    <mergeCell ref="C105:D105"/>
    <mergeCell ref="C96:D96"/>
    <mergeCell ref="C97:D97"/>
    <mergeCell ref="C98:D98"/>
    <mergeCell ref="A43:G43"/>
    <mergeCell ref="C106:D106"/>
    <mergeCell ref="A18:G18"/>
    <mergeCell ref="A29:G29"/>
    <mergeCell ref="A20:A21"/>
    <mergeCell ref="B20:H20"/>
    <mergeCell ref="A49:G49"/>
    <mergeCell ref="A65:G65"/>
    <mergeCell ref="A72:G72"/>
    <mergeCell ref="A79:E79"/>
    <mergeCell ref="A11:J11"/>
    <mergeCell ref="A14:A15"/>
    <mergeCell ref="B14:D14"/>
    <mergeCell ref="E14:E15"/>
    <mergeCell ref="A12:G12"/>
    <mergeCell ref="A36:G36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2012-06-25T04:52:22Z</dcterms:modified>
  <cp:category/>
  <cp:version/>
  <cp:contentType/>
  <cp:contentStatus/>
</cp:coreProperties>
</file>